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Renton Computers Data Recovery\Index2\TestIndexes\Test29\"/>
    </mc:Choice>
  </mc:AlternateContent>
  <xr:revisionPtr revIDLastSave="0" documentId="13_ncr:1_{0CEFF223-57D8-4C84-8AC1-469C5BB520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3" i="1" l="1"/>
  <c r="L23" i="1"/>
  <c r="V3" i="1" l="1"/>
  <c r="S3" i="1"/>
  <c r="T3" i="1" s="1"/>
  <c r="U3" i="1" s="1"/>
  <c r="K3" i="1"/>
  <c r="X3" i="1" l="1"/>
  <c r="X5" i="1" s="1"/>
  <c r="X7" i="1" s="1"/>
  <c r="W3" i="1"/>
  <c r="W5" i="1" s="1"/>
  <c r="W7" i="1" s="1"/>
  <c r="H3" i="1"/>
  <c r="I3" i="1" s="1"/>
  <c r="J3" i="1" s="1"/>
  <c r="M3" i="1" s="1"/>
  <c r="M5" i="1" l="1"/>
  <c r="M7" i="1" s="1"/>
  <c r="L3" i="1"/>
  <c r="L5" i="1" s="1"/>
  <c r="L7" i="1" l="1"/>
</calcChain>
</file>

<file path=xl/sharedStrings.xml><?xml version="1.0" encoding="utf-8"?>
<sst xmlns="http://schemas.openxmlformats.org/spreadsheetml/2006/main" count="25" uniqueCount="14">
  <si>
    <t>b</t>
  </si>
  <si>
    <t>a</t>
  </si>
  <si>
    <t>c</t>
  </si>
  <si>
    <t>sqrt</t>
  </si>
  <si>
    <t>minus 4ac</t>
  </si>
  <si>
    <t>neg b</t>
  </si>
  <si>
    <t>b plus / 2a</t>
  </si>
  <si>
    <t xml:space="preserve">b minus / 2a </t>
  </si>
  <si>
    <t>b square</t>
  </si>
  <si>
    <t>Roots</t>
  </si>
  <si>
    <t>Quadratic Formula</t>
  </si>
  <si>
    <t>x</t>
  </si>
  <si>
    <t>Author: John Mashall</t>
  </si>
  <si>
    <t>Author: John Marshall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</si>
</sst>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6"/>
      <color rgb="FF00B0F0"/>
      <name val="Calibri"/>
      <family val="2"/>
      <scheme val="minor"/>
    </font>
    <font>
      <b/>
      <i/>
      <sz val="18"/>
      <color rgb="FF00206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1" tint="0.499984740745262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2">
    <xf numFmtId="0" fontId="0" fillId="0" borderId="0" xfId="0"/>
    <xf numFmtId="0" fontId="0" fillId="0" borderId="0" xfId="0" applyFill="1"/>
    <xf numFmtId="0" fontId="3" fillId="3" borderId="2" xfId="0" applyFont="1" applyFill="1" applyBorder="1"/>
    <xf numFmtId="0" fontId="4" fillId="3" borderId="2" xfId="0" applyFont="1" applyFill="1" applyBorder="1"/>
    <xf numFmtId="0" fontId="5" fillId="3" borderId="2" xfId="0" applyFont="1" applyFill="1" applyBorder="1"/>
    <xf numFmtId="0" fontId="6" fillId="3" borderId="3" xfId="0" applyFont="1" applyFill="1" applyBorder="1"/>
    <xf numFmtId="0" fontId="6" fillId="3" borderId="5" xfId="0" applyFont="1" applyFill="1" applyBorder="1"/>
    <xf numFmtId="0" fontId="5" fillId="3" borderId="6" xfId="0" applyFont="1" applyFill="1" applyBorder="1"/>
    <xf numFmtId="0" fontId="3" fillId="3" borderId="6" xfId="0" applyFont="1" applyFill="1" applyBorder="1"/>
    <xf numFmtId="0" fontId="7" fillId="4" borderId="7" xfId="1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0" fontId="0" fillId="4" borderId="4" xfId="0" applyFill="1" applyBorder="1"/>
    <xf numFmtId="16" fontId="0" fillId="4" borderId="0" xfId="0" applyNumberFormat="1" applyFill="1"/>
    <xf numFmtId="0" fontId="2" fillId="4" borderId="0" xfId="0" applyFont="1" applyFill="1"/>
    <xf numFmtId="0" fontId="7" fillId="0" borderId="7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5" borderId="7" xfId="1" applyFont="1" applyFill="1" applyBorder="1" applyAlignment="1">
      <alignment horizontal="center"/>
    </xf>
    <xf numFmtId="22" fontId="8" fillId="0" borderId="0" xfId="0" applyNumberFormat="1" applyFont="1"/>
    <xf numFmtId="22" fontId="9" fillId="6" borderId="0" xfId="0" applyNumberFormat="1" applyFont="1" applyFill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8</xdr:col>
          <xdr:colOff>695325</xdr:colOff>
          <xdr:row>18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6</xdr:col>
      <xdr:colOff>9523</xdr:colOff>
      <xdr:row>21</xdr:row>
      <xdr:rowOff>142875</xdr:rowOff>
    </xdr:from>
    <xdr:ext cx="4210051" cy="9220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3667123" y="5172075"/>
              <a:ext cx="4210051" cy="922047"/>
            </a:xfrm>
            <a:prstGeom prst="rect">
              <a:avLst/>
            </a:prstGeom>
            <a:solidFill>
              <a:srgbClr val="FFC0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  <a:scene3d>
                <a:camera prst="orthographicFront"/>
                <a:lightRig rig="threePt" dir="t"/>
              </a:scene3d>
              <a:sp3d prstMaterial="matte"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i="1">
                        <a:solidFill>
                          <a:schemeClr val="tx2">
                            <a:lumMod val="50000"/>
                          </a:schemeClr>
                        </a:solidFill>
                        <a:effectLst>
                          <a:glow rad="127000">
                            <a:srgbClr val="FFFF00"/>
                          </a:glow>
                        </a:effectLst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US" sz="2800" i="1">
                        <a:solidFill>
                          <a:schemeClr val="tx2">
                            <a:lumMod val="50000"/>
                          </a:schemeClr>
                        </a:solidFill>
                        <a:effectLst>
                          <a:glow rad="127000">
                            <a:srgbClr val="FFFF00"/>
                          </a:glow>
                        </a:effectLst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±</m:t>
                        </m:r>
                        <m:rad>
                          <m:radPr>
                            <m:degHide m:val="on"/>
                            <m:ctrlPr>
                              <a:rPr lang="en-US" sz="280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>
                                  <a:glow rad="127000">
                                    <a:srgbClr val="FFFF00"/>
                                  </a:glow>
                                </a:effectLst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n-US" sz="2800" i="1">
                                    <a:solidFill>
                                      <a:schemeClr val="tx2">
                                        <a:lumMod val="50000"/>
                                      </a:schemeClr>
                                    </a:solidFill>
                                    <a:effectLst>
                                      <a:glow rad="127000">
                                        <a:srgbClr val="FFFF00"/>
                                      </a:glow>
                                    </a:effectLst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2800" i="1">
                                    <a:solidFill>
                                      <a:schemeClr val="tx2">
                                        <a:lumMod val="50000"/>
                                      </a:schemeClr>
                                    </a:solidFill>
                                    <a:effectLst>
                                      <a:glow rad="127000">
                                        <a:srgbClr val="FFFF00"/>
                                      </a:glow>
                                    </a:effectLst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p>
                                <m:r>
                                  <a:rPr lang="en-US" sz="2800" i="1">
                                    <a:solidFill>
                                      <a:schemeClr val="tx2">
                                        <a:lumMod val="50000"/>
                                      </a:schemeClr>
                                    </a:solidFill>
                                    <a:effectLst>
                                      <a:glow rad="127000">
                                        <a:srgbClr val="FFFF00"/>
                                      </a:glow>
                                    </a:effectLst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US" sz="280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>
                                  <a:glow rad="127000">
                                    <a:srgbClr val="FFFF00"/>
                                  </a:glow>
                                </a:effectLst>
                                <a:latin typeface="Cambria Math" panose="02040503050406030204" pitchFamily="18" charset="0"/>
                              </a:rPr>
                              <m:t>−4</m:t>
                            </m:r>
                            <m:r>
                              <a:rPr lang="en-US" sz="280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>
                                  <a:glow rad="127000">
                                    <a:srgbClr val="FFFF00"/>
                                  </a:glow>
                                </a:effectLst>
                                <a:latin typeface="Cambria Math" panose="02040503050406030204" pitchFamily="18" charset="0"/>
                              </a:rPr>
                              <m:t>𝑎𝑐</m:t>
                            </m:r>
                          </m:e>
                        </m:rad>
                      </m:num>
                      <m:den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lang="en-US" sz="2800">
                <a:solidFill>
                  <a:schemeClr val="tx2">
                    <a:lumMod val="50000"/>
                  </a:schemeClr>
                </a:solidFill>
                <a:effectLst>
                  <a:glow rad="127000">
                    <a:srgbClr val="FFFF00"/>
                  </a:glow>
                </a:effectLst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667123" y="5172075"/>
              <a:ext cx="4210051" cy="922047"/>
            </a:xfrm>
            <a:prstGeom prst="rect">
              <a:avLst/>
            </a:prstGeom>
            <a:solidFill>
              <a:srgbClr val="FFC0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  <a:scene3d>
                <a:camera prst="orthographicFront"/>
                <a:lightRig rig="threePt" dir="t"/>
              </a:scene3d>
              <a:sp3d prstMaterial="matte"/>
            </a:bodyPr>
            <a:lstStyle/>
            <a:p>
              <a:r>
                <a:rPr lang="en-US" sz="2800" i="0">
                  <a:solidFill>
                    <a:schemeClr val="tx2">
                      <a:lumMod val="50000"/>
                    </a:schemeClr>
                  </a:solidFill>
                  <a:effectLst>
                    <a:glow rad="127000">
                      <a:srgbClr val="FFFF00"/>
                    </a:glow>
                  </a:effectLst>
                  <a:latin typeface="Cambria Math" panose="02040503050406030204" pitchFamily="18" charset="0"/>
                </a:rPr>
                <a:t>𝑥=(−𝑏±√(𝑏^2−4𝑎𝑐))/2𝑎</a:t>
              </a:r>
              <a:endParaRPr lang="en-US" sz="2800">
                <a:solidFill>
                  <a:schemeClr val="tx2">
                    <a:lumMod val="50000"/>
                  </a:schemeClr>
                </a:solidFill>
                <a:effectLst>
                  <a:glow rad="127000">
                    <a:srgbClr val="FFFF00"/>
                  </a:glow>
                </a:effectLst>
              </a:endParaRPr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</xdr:row>
          <xdr:rowOff>19050</xdr:rowOff>
        </xdr:from>
        <xdr:to>
          <xdr:col>13</xdr:col>
          <xdr:colOff>0</xdr:colOff>
          <xdr:row>18</xdr:row>
          <xdr:rowOff>57150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9</xdr:row>
          <xdr:rowOff>9525</xdr:rowOff>
        </xdr:from>
        <xdr:to>
          <xdr:col>19</xdr:col>
          <xdr:colOff>714375</xdr:colOff>
          <xdr:row>18</xdr:row>
          <xdr:rowOff>47625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17</xdr:col>
      <xdr:colOff>9523</xdr:colOff>
      <xdr:row>21</xdr:row>
      <xdr:rowOff>142875</xdr:rowOff>
    </xdr:from>
    <xdr:ext cx="4210051" cy="9220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3667123" y="4943475"/>
              <a:ext cx="4210051" cy="922047"/>
            </a:xfrm>
            <a:prstGeom prst="rect">
              <a:avLst/>
            </a:prstGeom>
            <a:solidFill>
              <a:srgbClr val="FFC0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  <a:scene3d>
                <a:camera prst="orthographicFront"/>
                <a:lightRig rig="threePt" dir="t"/>
              </a:scene3d>
              <a:sp3d prstMaterial="matte"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i="1">
                        <a:solidFill>
                          <a:schemeClr val="tx2">
                            <a:lumMod val="50000"/>
                          </a:schemeClr>
                        </a:solidFill>
                        <a:effectLst>
                          <a:glow rad="127000">
                            <a:srgbClr val="FFFF00"/>
                          </a:glow>
                        </a:effectLst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US" sz="2800" i="1">
                        <a:solidFill>
                          <a:schemeClr val="tx2">
                            <a:lumMod val="50000"/>
                          </a:schemeClr>
                        </a:solidFill>
                        <a:effectLst>
                          <a:glow rad="127000">
                            <a:srgbClr val="FFFF00"/>
                          </a:glow>
                        </a:effectLst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±</m:t>
                        </m:r>
                        <m:rad>
                          <m:radPr>
                            <m:degHide m:val="on"/>
                            <m:ctrlPr>
                              <a:rPr lang="en-US" sz="280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>
                                  <a:glow rad="127000">
                                    <a:srgbClr val="FFFF00"/>
                                  </a:glow>
                                </a:effectLst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n-US" sz="2800" i="1">
                                    <a:solidFill>
                                      <a:schemeClr val="tx2">
                                        <a:lumMod val="50000"/>
                                      </a:schemeClr>
                                    </a:solidFill>
                                    <a:effectLst>
                                      <a:glow rad="127000">
                                        <a:srgbClr val="FFFF00"/>
                                      </a:glow>
                                    </a:effectLst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2800" i="1">
                                    <a:solidFill>
                                      <a:schemeClr val="tx2">
                                        <a:lumMod val="50000"/>
                                      </a:schemeClr>
                                    </a:solidFill>
                                    <a:effectLst>
                                      <a:glow rad="127000">
                                        <a:srgbClr val="FFFF00"/>
                                      </a:glow>
                                    </a:effectLst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p>
                                <m:r>
                                  <a:rPr lang="en-US" sz="2800" i="1">
                                    <a:solidFill>
                                      <a:schemeClr val="tx2">
                                        <a:lumMod val="50000"/>
                                      </a:schemeClr>
                                    </a:solidFill>
                                    <a:effectLst>
                                      <a:glow rad="127000">
                                        <a:srgbClr val="FFFF00"/>
                                      </a:glow>
                                    </a:effectLst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US" sz="280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>
                                  <a:glow rad="127000">
                                    <a:srgbClr val="FFFF00"/>
                                  </a:glow>
                                </a:effectLst>
                                <a:latin typeface="Cambria Math" panose="02040503050406030204" pitchFamily="18" charset="0"/>
                              </a:rPr>
                              <m:t>−4</m:t>
                            </m:r>
                            <m:r>
                              <a:rPr lang="en-US" sz="280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>
                                  <a:glow rad="127000">
                                    <a:srgbClr val="FFFF00"/>
                                  </a:glow>
                                </a:effectLst>
                                <a:latin typeface="Cambria Math" panose="02040503050406030204" pitchFamily="18" charset="0"/>
                              </a:rPr>
                              <m:t>𝑎𝑐</m:t>
                            </m:r>
                          </m:e>
                        </m:rad>
                      </m:num>
                      <m:den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lang="en-US" sz="2800">
                <a:solidFill>
                  <a:schemeClr val="tx2">
                    <a:lumMod val="50000"/>
                  </a:schemeClr>
                </a:solidFill>
                <a:effectLst>
                  <a:glow rad="127000">
                    <a:srgbClr val="FFFF00"/>
                  </a:glow>
                </a:effectLst>
              </a:endParaRP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3667123" y="4943475"/>
              <a:ext cx="4210051" cy="922047"/>
            </a:xfrm>
            <a:prstGeom prst="rect">
              <a:avLst/>
            </a:prstGeom>
            <a:solidFill>
              <a:srgbClr val="FFC0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  <a:scene3d>
                <a:camera prst="orthographicFront"/>
                <a:lightRig rig="threePt" dir="t"/>
              </a:scene3d>
              <a:sp3d prstMaterial="matte"/>
            </a:bodyPr>
            <a:lstStyle/>
            <a:p>
              <a:r>
                <a:rPr lang="en-US" sz="2800" i="0">
                  <a:solidFill>
                    <a:schemeClr val="tx2">
                      <a:lumMod val="50000"/>
                    </a:schemeClr>
                  </a:solidFill>
                  <a:effectLst>
                    <a:glow rad="127000">
                      <a:srgbClr val="FFFF00"/>
                    </a:glow>
                  </a:effectLst>
                  <a:latin typeface="Cambria Math" panose="02040503050406030204" pitchFamily="18" charset="0"/>
                </a:rPr>
                <a:t>𝑥=(−𝑏±√(𝑏^2−4𝑎𝑐))/2𝑎</a:t>
              </a:r>
              <a:endParaRPr lang="en-US" sz="2800">
                <a:solidFill>
                  <a:schemeClr val="tx2">
                    <a:lumMod val="50000"/>
                  </a:schemeClr>
                </a:solidFill>
                <a:effectLst>
                  <a:glow rad="127000">
                    <a:srgbClr val="FFFF00"/>
                  </a:glow>
                </a:effectLst>
              </a:endParaRPr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19050</xdr:rowOff>
        </xdr:from>
        <xdr:to>
          <xdr:col>23</xdr:col>
          <xdr:colOff>904875</xdr:colOff>
          <xdr:row>18</xdr:row>
          <xdr:rowOff>57150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9</xdr:row>
          <xdr:rowOff>9525</xdr:rowOff>
        </xdr:from>
        <xdr:to>
          <xdr:col>19</xdr:col>
          <xdr:colOff>714375</xdr:colOff>
          <xdr:row>18</xdr:row>
          <xdr:rowOff>47625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17</xdr:col>
      <xdr:colOff>9523</xdr:colOff>
      <xdr:row>21</xdr:row>
      <xdr:rowOff>142875</xdr:rowOff>
    </xdr:from>
    <xdr:ext cx="4210051" cy="9220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3667123" y="4943475"/>
              <a:ext cx="4210051" cy="922047"/>
            </a:xfrm>
            <a:prstGeom prst="rect">
              <a:avLst/>
            </a:prstGeom>
            <a:solidFill>
              <a:srgbClr val="FFC0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  <a:scene3d>
                <a:camera prst="orthographicFront"/>
                <a:lightRig rig="threePt" dir="t"/>
              </a:scene3d>
              <a:sp3d prstMaterial="matte"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i="1">
                        <a:solidFill>
                          <a:schemeClr val="tx2">
                            <a:lumMod val="50000"/>
                          </a:schemeClr>
                        </a:solidFill>
                        <a:effectLst>
                          <a:glow rad="127000">
                            <a:srgbClr val="FFFF00"/>
                          </a:glow>
                        </a:effectLst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US" sz="2800" i="1">
                        <a:solidFill>
                          <a:schemeClr val="tx2">
                            <a:lumMod val="50000"/>
                          </a:schemeClr>
                        </a:solidFill>
                        <a:effectLst>
                          <a:glow rad="127000">
                            <a:srgbClr val="FFFF00"/>
                          </a:glow>
                        </a:effectLst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±</m:t>
                        </m:r>
                        <m:rad>
                          <m:radPr>
                            <m:degHide m:val="on"/>
                            <m:ctrlPr>
                              <a:rPr lang="en-US" sz="280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>
                                  <a:glow rad="127000">
                                    <a:srgbClr val="FFFF00"/>
                                  </a:glow>
                                </a:effectLst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n-US" sz="2800" i="1">
                                    <a:solidFill>
                                      <a:schemeClr val="tx2">
                                        <a:lumMod val="50000"/>
                                      </a:schemeClr>
                                    </a:solidFill>
                                    <a:effectLst>
                                      <a:glow rad="127000">
                                        <a:srgbClr val="FFFF00"/>
                                      </a:glow>
                                    </a:effectLst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2800" i="1">
                                    <a:solidFill>
                                      <a:schemeClr val="tx2">
                                        <a:lumMod val="50000"/>
                                      </a:schemeClr>
                                    </a:solidFill>
                                    <a:effectLst>
                                      <a:glow rad="127000">
                                        <a:srgbClr val="FFFF00"/>
                                      </a:glow>
                                    </a:effectLst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p>
                                <m:r>
                                  <a:rPr lang="en-US" sz="2800" i="1">
                                    <a:solidFill>
                                      <a:schemeClr val="tx2">
                                        <a:lumMod val="50000"/>
                                      </a:schemeClr>
                                    </a:solidFill>
                                    <a:effectLst>
                                      <a:glow rad="127000">
                                        <a:srgbClr val="FFFF00"/>
                                      </a:glow>
                                    </a:effectLst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US" sz="280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>
                                  <a:glow rad="127000">
                                    <a:srgbClr val="FFFF00"/>
                                  </a:glow>
                                </a:effectLst>
                                <a:latin typeface="Cambria Math" panose="02040503050406030204" pitchFamily="18" charset="0"/>
                              </a:rPr>
                              <m:t>−4</m:t>
                            </m:r>
                            <m:r>
                              <a:rPr lang="en-US" sz="280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>
                                  <a:glow rad="127000">
                                    <a:srgbClr val="FFFF00"/>
                                  </a:glow>
                                </a:effectLst>
                                <a:latin typeface="Cambria Math" panose="02040503050406030204" pitchFamily="18" charset="0"/>
                              </a:rPr>
                              <m:t>𝑎𝑐</m:t>
                            </m:r>
                          </m:e>
                        </m:rad>
                      </m:num>
                      <m:den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28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>
                              <a:glow rad="127000">
                                <a:srgbClr val="FFFF00"/>
                              </a:glow>
                            </a:effectLst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lang="en-US" sz="2800">
                <a:solidFill>
                  <a:schemeClr val="tx2">
                    <a:lumMod val="50000"/>
                  </a:schemeClr>
                </a:solidFill>
                <a:effectLst>
                  <a:glow rad="127000">
                    <a:srgbClr val="FFFF00"/>
                  </a:glow>
                </a:effectLst>
              </a:endParaRPr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3667123" y="4943475"/>
              <a:ext cx="4210051" cy="922047"/>
            </a:xfrm>
            <a:prstGeom prst="rect">
              <a:avLst/>
            </a:prstGeom>
            <a:solidFill>
              <a:srgbClr val="FFC0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  <a:scene3d>
                <a:camera prst="orthographicFront"/>
                <a:lightRig rig="threePt" dir="t"/>
              </a:scene3d>
              <a:sp3d prstMaterial="matte"/>
            </a:bodyPr>
            <a:lstStyle/>
            <a:p>
              <a:r>
                <a:rPr lang="en-US" sz="2800" i="0">
                  <a:solidFill>
                    <a:schemeClr val="tx2">
                      <a:lumMod val="50000"/>
                    </a:schemeClr>
                  </a:solidFill>
                  <a:effectLst>
                    <a:glow rad="127000">
                      <a:srgbClr val="FFFF00"/>
                    </a:glow>
                  </a:effectLst>
                  <a:latin typeface="Cambria Math" panose="02040503050406030204" pitchFamily="18" charset="0"/>
                </a:rPr>
                <a:t>𝑥=(−𝑏±√(𝑏^2−4𝑎𝑐))/2𝑎</a:t>
              </a:r>
              <a:endParaRPr lang="en-US" sz="2800">
                <a:solidFill>
                  <a:schemeClr val="tx2">
                    <a:lumMod val="50000"/>
                  </a:schemeClr>
                </a:solidFill>
                <a:effectLst>
                  <a:glow rad="127000">
                    <a:srgbClr val="FFFF00"/>
                  </a:glow>
                </a:effectLst>
              </a:endParaRPr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19050</xdr:rowOff>
        </xdr:from>
        <xdr:to>
          <xdr:col>23</xdr:col>
          <xdr:colOff>1533525</xdr:colOff>
          <xdr:row>18</xdr:row>
          <xdr:rowOff>57150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X32"/>
  <sheetViews>
    <sheetView tabSelected="1" topLeftCell="B1" zoomScale="75" zoomScaleNormal="75" workbookViewId="0">
      <selection activeCell="S32" sqref="S32"/>
    </sheetView>
  </sheetViews>
  <sheetFormatPr defaultRowHeight="15" x14ac:dyDescent="0.25"/>
  <cols>
    <col min="6" max="6" width="10.28515625" customWidth="1"/>
    <col min="7" max="7" width="11.140625" customWidth="1"/>
    <col min="8" max="8" width="16.28515625" customWidth="1"/>
    <col min="9" max="9" width="18.140625" customWidth="1"/>
    <col min="11" max="11" width="17.7109375" customWidth="1"/>
    <col min="12" max="12" width="30" customWidth="1"/>
    <col min="13" max="13" width="22.7109375" customWidth="1"/>
    <col min="19" max="19" width="18" customWidth="1"/>
    <col min="20" max="20" width="14.85546875" customWidth="1"/>
    <col min="21" max="21" width="13.5703125" customWidth="1"/>
    <col min="22" max="22" width="16.7109375" customWidth="1"/>
    <col min="23" max="23" width="33" customWidth="1"/>
    <col min="24" max="24" width="23.140625" customWidth="1"/>
    <col min="25" max="25" width="23.28515625" customWidth="1"/>
  </cols>
  <sheetData>
    <row r="1" spans="1:1168" s="9" customFormat="1" ht="35.1" customHeight="1" thickBot="1" x14ac:dyDescent="0.6">
      <c r="A1" s="16"/>
      <c r="B1" s="16"/>
      <c r="C1" s="16"/>
      <c r="D1" s="16"/>
      <c r="E1" s="19"/>
      <c r="F1" s="19"/>
      <c r="G1" s="19"/>
      <c r="H1" s="19" t="s">
        <v>10</v>
      </c>
      <c r="I1" s="19"/>
      <c r="J1" s="19"/>
      <c r="K1" s="19"/>
      <c r="L1" s="19"/>
      <c r="M1" s="19"/>
      <c r="N1" s="19"/>
      <c r="O1" s="16"/>
      <c r="P1" s="19"/>
      <c r="Q1" s="19"/>
      <c r="R1" s="19"/>
      <c r="S1" s="19" t="s">
        <v>10</v>
      </c>
      <c r="T1" s="19"/>
      <c r="U1" s="19"/>
      <c r="V1" s="19"/>
      <c r="W1" s="19"/>
      <c r="X1" s="19"/>
      <c r="Y1" s="19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</row>
    <row r="2" spans="1:1168" ht="24" thickTop="1" x14ac:dyDescent="0.35">
      <c r="A2" s="17"/>
      <c r="B2" s="17"/>
      <c r="C2" s="17"/>
      <c r="D2" s="17"/>
      <c r="E2" s="14"/>
      <c r="F2" s="6" t="s">
        <v>1</v>
      </c>
      <c r="G2" s="7">
        <v>1</v>
      </c>
      <c r="H2" s="8" t="s">
        <v>8</v>
      </c>
      <c r="I2" s="8" t="s">
        <v>4</v>
      </c>
      <c r="J2" s="8" t="s">
        <v>3</v>
      </c>
      <c r="K2" s="8" t="s">
        <v>5</v>
      </c>
      <c r="L2" s="8" t="s">
        <v>6</v>
      </c>
      <c r="M2" s="8" t="s">
        <v>7</v>
      </c>
      <c r="N2" s="12"/>
      <c r="O2" s="18"/>
      <c r="P2" s="14"/>
      <c r="Q2" s="6" t="s">
        <v>1</v>
      </c>
      <c r="R2" s="7">
        <v>1</v>
      </c>
      <c r="S2" s="8" t="s">
        <v>8</v>
      </c>
      <c r="T2" s="8" t="s">
        <v>4</v>
      </c>
      <c r="U2" s="8" t="s">
        <v>3</v>
      </c>
      <c r="V2" s="8" t="s">
        <v>5</v>
      </c>
      <c r="W2" s="8" t="s">
        <v>6</v>
      </c>
      <c r="X2" s="8" t="s">
        <v>7</v>
      </c>
      <c r="Y2" s="12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</row>
    <row r="3" spans="1:1168" ht="23.25" x14ac:dyDescent="0.35">
      <c r="E3" s="14"/>
      <c r="F3" s="5" t="s">
        <v>0</v>
      </c>
      <c r="G3" s="4">
        <v>-12</v>
      </c>
      <c r="H3" s="2">
        <f>G3*G3</f>
        <v>144</v>
      </c>
      <c r="I3" s="2">
        <f>H3-4*G2*G4</f>
        <v>0</v>
      </c>
      <c r="J3" s="2">
        <f>SQRT(I3)</f>
        <v>0</v>
      </c>
      <c r="K3" s="2">
        <f xml:space="preserve"> -G3</f>
        <v>12</v>
      </c>
      <c r="L3" s="2">
        <f>K3+J3</f>
        <v>12</v>
      </c>
      <c r="M3" s="2">
        <f>K3-J3</f>
        <v>12</v>
      </c>
      <c r="N3" s="11"/>
      <c r="P3" s="14"/>
      <c r="Q3" s="5" t="s">
        <v>0</v>
      </c>
      <c r="R3" s="4">
        <v>-14</v>
      </c>
      <c r="S3" s="2">
        <f>R3*R3</f>
        <v>196</v>
      </c>
      <c r="T3" s="2">
        <f>S3-4*R2*R4</f>
        <v>4</v>
      </c>
      <c r="U3" s="2">
        <f>SQRT(T3)</f>
        <v>2</v>
      </c>
      <c r="V3" s="2">
        <f xml:space="preserve"> -R3</f>
        <v>14</v>
      </c>
      <c r="W3" s="2">
        <f>V3+U3</f>
        <v>16</v>
      </c>
      <c r="X3" s="2">
        <f>V3-U3</f>
        <v>12</v>
      </c>
      <c r="Y3" s="11"/>
    </row>
    <row r="4" spans="1:1168" ht="23.25" x14ac:dyDescent="0.35">
      <c r="E4" s="14"/>
      <c r="F4" s="5" t="s">
        <v>2</v>
      </c>
      <c r="G4" s="4">
        <v>36</v>
      </c>
      <c r="H4" s="2"/>
      <c r="I4" s="2"/>
      <c r="J4" s="2"/>
      <c r="K4" s="2"/>
      <c r="L4" s="2"/>
      <c r="M4" s="2"/>
      <c r="N4" s="11"/>
      <c r="P4" s="14"/>
      <c r="Q4" s="5" t="s">
        <v>2</v>
      </c>
      <c r="R4" s="4">
        <v>48</v>
      </c>
      <c r="S4" s="2"/>
      <c r="T4" s="2"/>
      <c r="U4" s="2"/>
      <c r="V4" s="2"/>
      <c r="W4" s="2"/>
      <c r="X4" s="2"/>
      <c r="Y4" s="11"/>
    </row>
    <row r="5" spans="1:1168" ht="21" x14ac:dyDescent="0.35">
      <c r="E5" s="14"/>
      <c r="F5" s="10"/>
      <c r="G5" s="2"/>
      <c r="H5" s="2"/>
      <c r="I5" s="2"/>
      <c r="J5" s="2"/>
      <c r="K5" s="2"/>
      <c r="L5" s="2">
        <f>L3/(2*G2)</f>
        <v>6</v>
      </c>
      <c r="M5" s="2">
        <f>M3/(2*G2)</f>
        <v>6</v>
      </c>
      <c r="N5" s="11"/>
      <c r="P5" s="14"/>
      <c r="Q5" s="10"/>
      <c r="R5" s="2"/>
      <c r="S5" s="2"/>
      <c r="T5" s="2"/>
      <c r="U5" s="2"/>
      <c r="V5" s="2"/>
      <c r="W5" s="2">
        <f>W3/(2*R2)</f>
        <v>8</v>
      </c>
      <c r="X5" s="2">
        <f>X3/(2*R2)</f>
        <v>6</v>
      </c>
      <c r="Y5" s="11"/>
    </row>
    <row r="6" spans="1:1168" ht="21" x14ac:dyDescent="0.35">
      <c r="E6" s="14"/>
      <c r="F6" s="10"/>
      <c r="G6" s="2"/>
      <c r="H6" s="2"/>
      <c r="I6" s="2"/>
      <c r="J6" s="2"/>
      <c r="K6" s="2"/>
      <c r="L6" s="2"/>
      <c r="M6" s="2"/>
      <c r="N6" s="11"/>
      <c r="P6" s="14"/>
      <c r="Q6" s="10"/>
      <c r="R6" s="2"/>
      <c r="S6" s="2"/>
      <c r="T6" s="2"/>
      <c r="U6" s="2"/>
      <c r="V6" s="2"/>
      <c r="W6" s="2"/>
      <c r="X6" s="2"/>
      <c r="Y6" s="11"/>
    </row>
    <row r="7" spans="1:1168" ht="21" x14ac:dyDescent="0.35">
      <c r="E7" s="14"/>
      <c r="F7" s="10"/>
      <c r="G7" s="2"/>
      <c r="H7" s="2"/>
      <c r="I7" s="2"/>
      <c r="J7" s="2"/>
      <c r="K7" s="2" t="s">
        <v>9</v>
      </c>
      <c r="L7" s="3">
        <f>0-L5</f>
        <v>-6</v>
      </c>
      <c r="M7" s="3">
        <f>0-M5</f>
        <v>-6</v>
      </c>
      <c r="N7" s="11"/>
      <c r="P7" s="14"/>
      <c r="Q7" s="10"/>
      <c r="R7" s="2"/>
      <c r="S7" s="2"/>
      <c r="T7" s="2"/>
      <c r="U7" s="2"/>
      <c r="V7" s="2" t="s">
        <v>9</v>
      </c>
      <c r="W7" s="3">
        <f>0-W5</f>
        <v>-8</v>
      </c>
      <c r="X7" s="3">
        <f>0-X5</f>
        <v>-6</v>
      </c>
      <c r="Y7" s="11"/>
    </row>
    <row r="8" spans="1:1168" x14ac:dyDescent="0.25">
      <c r="E8" s="11"/>
      <c r="F8" s="11"/>
      <c r="G8" s="11"/>
      <c r="H8" s="11"/>
      <c r="I8" s="11"/>
      <c r="J8" s="11"/>
      <c r="K8" s="11"/>
      <c r="L8" s="11"/>
      <c r="M8" s="11"/>
      <c r="N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1168" x14ac:dyDescent="0.25">
      <c r="E9" s="11"/>
      <c r="F9" s="11"/>
      <c r="G9" s="11"/>
      <c r="H9" s="11"/>
      <c r="I9" s="11"/>
      <c r="J9" s="11"/>
      <c r="K9" s="11"/>
      <c r="L9" s="11"/>
      <c r="M9" s="11"/>
      <c r="N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1168" x14ac:dyDescent="0.25">
      <c r="E10" s="11"/>
      <c r="F10" s="11"/>
      <c r="I10" s="11"/>
      <c r="J10" s="11"/>
      <c r="K10" s="11"/>
      <c r="N10" s="11"/>
      <c r="P10" s="11"/>
      <c r="Q10" s="11"/>
      <c r="T10" s="11"/>
      <c r="U10" s="11"/>
      <c r="V10" s="11"/>
      <c r="Y10" s="11"/>
    </row>
    <row r="11" spans="1:1168" x14ac:dyDescent="0.25">
      <c r="E11" s="11"/>
      <c r="F11" s="11"/>
      <c r="I11" s="11"/>
      <c r="J11" s="11"/>
      <c r="K11" s="11"/>
      <c r="N11" s="11"/>
      <c r="P11" s="11"/>
      <c r="Q11" s="11"/>
      <c r="T11" s="11"/>
      <c r="U11" s="11"/>
      <c r="V11" s="11"/>
      <c r="Y11" s="11"/>
    </row>
    <row r="12" spans="1:1168" x14ac:dyDescent="0.25">
      <c r="E12" s="11"/>
      <c r="F12" s="11"/>
      <c r="I12" s="11"/>
      <c r="J12" s="11"/>
      <c r="K12" s="11"/>
      <c r="N12" s="11"/>
      <c r="P12" s="11"/>
      <c r="Q12" s="11"/>
      <c r="T12" s="11"/>
      <c r="U12" s="11"/>
      <c r="V12" s="11"/>
      <c r="Y12" s="11"/>
    </row>
    <row r="13" spans="1:1168" x14ac:dyDescent="0.25">
      <c r="E13" s="11"/>
      <c r="F13" s="11"/>
      <c r="I13" s="11"/>
      <c r="J13" s="11"/>
      <c r="K13" s="11"/>
      <c r="N13" s="11"/>
      <c r="P13" s="11"/>
      <c r="Q13" s="11"/>
      <c r="T13" s="11"/>
      <c r="U13" s="11"/>
      <c r="V13" s="11"/>
      <c r="Y13" s="11"/>
    </row>
    <row r="14" spans="1:1168" x14ac:dyDescent="0.25">
      <c r="E14" s="11"/>
      <c r="F14" s="11"/>
      <c r="I14" s="11"/>
      <c r="J14" s="11"/>
      <c r="K14" s="11"/>
      <c r="N14" s="11"/>
      <c r="P14" s="11"/>
      <c r="Q14" s="11"/>
      <c r="T14" s="11"/>
      <c r="U14" s="11"/>
      <c r="V14" s="11"/>
      <c r="Y14" s="11"/>
    </row>
    <row r="15" spans="1:1168" x14ac:dyDescent="0.25">
      <c r="E15" s="11"/>
      <c r="F15" s="11"/>
      <c r="I15" s="13"/>
      <c r="J15" s="11"/>
      <c r="K15" s="11"/>
      <c r="N15" s="11"/>
      <c r="P15" s="11"/>
      <c r="Q15" s="11"/>
      <c r="T15" s="13"/>
      <c r="U15" s="11"/>
      <c r="V15" s="11"/>
      <c r="Y15" s="11"/>
    </row>
    <row r="16" spans="1:1168" x14ac:dyDescent="0.25">
      <c r="E16" s="11"/>
      <c r="F16" s="11"/>
      <c r="I16" s="11"/>
      <c r="J16" s="11"/>
      <c r="K16" s="11"/>
      <c r="N16" s="11"/>
      <c r="P16" s="11"/>
      <c r="Q16" s="11"/>
      <c r="T16" s="11"/>
      <c r="U16" s="11"/>
      <c r="V16" s="11"/>
      <c r="Y16" s="11"/>
    </row>
    <row r="17" spans="5:25" x14ac:dyDescent="0.25">
      <c r="E17" s="11"/>
      <c r="F17" s="11"/>
      <c r="I17" s="11"/>
      <c r="J17" s="11"/>
      <c r="K17" s="11"/>
      <c r="N17" s="11"/>
      <c r="P17" s="11"/>
      <c r="Q17" s="11"/>
      <c r="T17" s="11"/>
      <c r="U17" s="11"/>
      <c r="V17" s="11"/>
      <c r="Y17" s="11"/>
    </row>
    <row r="18" spans="5:25" x14ac:dyDescent="0.25">
      <c r="E18" s="11"/>
      <c r="F18" s="11"/>
      <c r="I18" s="11"/>
      <c r="J18" s="11"/>
      <c r="K18" s="11"/>
      <c r="N18" s="11"/>
      <c r="P18" s="11"/>
      <c r="Q18" s="11"/>
      <c r="T18" s="11"/>
      <c r="U18" s="11"/>
      <c r="V18" s="11"/>
      <c r="Y18" s="11"/>
    </row>
    <row r="19" spans="5:25" x14ac:dyDescent="0.25">
      <c r="E19" s="11"/>
      <c r="F19" s="11"/>
      <c r="G19" s="11"/>
      <c r="H19" s="11"/>
      <c r="I19" s="11"/>
      <c r="J19" s="11"/>
      <c r="K19" s="11"/>
      <c r="L19" s="11"/>
      <c r="M19" s="11"/>
      <c r="N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5:25" x14ac:dyDescent="0.25">
      <c r="E20" s="11"/>
      <c r="F20" s="11"/>
      <c r="G20" s="11"/>
      <c r="H20" s="11"/>
      <c r="I20" s="11"/>
      <c r="J20" s="11"/>
      <c r="K20" s="11"/>
      <c r="L20" s="11"/>
      <c r="M20" s="11"/>
      <c r="N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5:25" x14ac:dyDescent="0.25">
      <c r="E21" s="11"/>
      <c r="F21" s="11"/>
      <c r="G21" s="11"/>
      <c r="H21" s="11"/>
      <c r="I21" s="11"/>
      <c r="J21" s="11"/>
      <c r="K21" s="11"/>
      <c r="L21" s="11"/>
      <c r="M21" s="11"/>
      <c r="N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5:25" x14ac:dyDescent="0.25">
      <c r="E22" s="11"/>
      <c r="F22" s="11"/>
      <c r="G22" s="11"/>
      <c r="H22" s="11"/>
      <c r="I22" s="11"/>
      <c r="J22" s="11"/>
      <c r="K22" s="11"/>
      <c r="L22" s="11"/>
      <c r="M22" s="11"/>
      <c r="N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5:25" ht="23.25" x14ac:dyDescent="0.35">
      <c r="E23" s="11"/>
      <c r="F23" s="11"/>
      <c r="G23" s="11"/>
      <c r="H23" s="11"/>
      <c r="I23" s="11"/>
      <c r="J23" s="11"/>
      <c r="K23" s="11"/>
      <c r="L23" s="21">
        <f ca="1">NOW()</f>
        <v>44529.884074884256</v>
      </c>
      <c r="M23" s="11"/>
      <c r="N23" s="11"/>
      <c r="P23" s="11"/>
      <c r="Q23" s="11"/>
      <c r="R23" s="11"/>
      <c r="S23" s="11"/>
      <c r="T23" s="11"/>
      <c r="U23" s="11"/>
      <c r="V23" s="11"/>
      <c r="W23" s="21">
        <f ca="1">NOW()</f>
        <v>44529.884074884256</v>
      </c>
      <c r="X23" s="11"/>
      <c r="Y23" s="11"/>
    </row>
    <row r="24" spans="5:25" x14ac:dyDescent="0.25">
      <c r="E24" s="11"/>
      <c r="F24" s="11"/>
      <c r="G24" s="11"/>
      <c r="H24" s="11"/>
      <c r="I24" s="11"/>
      <c r="J24" s="11"/>
      <c r="K24" s="11"/>
      <c r="L24" s="11"/>
      <c r="M24" s="11"/>
      <c r="N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5:25" x14ac:dyDescent="0.25">
      <c r="E25" s="11"/>
      <c r="F25" s="11"/>
      <c r="G25" s="11"/>
      <c r="H25" s="11"/>
      <c r="I25" s="11"/>
      <c r="J25" s="11"/>
      <c r="K25" s="11"/>
      <c r="L25" s="11" t="s">
        <v>12</v>
      </c>
      <c r="M25" s="11"/>
      <c r="N25" s="11"/>
      <c r="P25" s="11"/>
      <c r="Q25" s="11"/>
      <c r="R25" s="11"/>
      <c r="S25" s="11"/>
      <c r="T25" s="11"/>
      <c r="U25" s="11"/>
      <c r="V25" s="11"/>
      <c r="W25" s="11" t="s">
        <v>13</v>
      </c>
      <c r="X25" s="11"/>
      <c r="Y25" s="11"/>
    </row>
    <row r="26" spans="5:25" x14ac:dyDescent="0.25">
      <c r="E26" s="11"/>
      <c r="F26" s="11"/>
      <c r="G26" s="11"/>
      <c r="H26" s="11"/>
      <c r="I26" s="11"/>
      <c r="J26" s="11"/>
      <c r="K26" s="11"/>
      <c r="L26" s="11"/>
      <c r="M26" s="11"/>
      <c r="N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5:25" x14ac:dyDescent="0.25">
      <c r="E27" s="11"/>
      <c r="F27" s="11"/>
      <c r="G27" s="11"/>
      <c r="H27" s="11"/>
      <c r="I27" s="11"/>
      <c r="J27" s="11"/>
      <c r="K27" s="11"/>
      <c r="L27" s="11"/>
      <c r="M27" s="11"/>
      <c r="N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5:25" x14ac:dyDescent="0.25">
      <c r="E28" s="11"/>
      <c r="F28" s="11"/>
      <c r="G28" s="11"/>
      <c r="H28" s="11"/>
      <c r="I28" s="11"/>
      <c r="J28" s="11"/>
      <c r="K28" s="11"/>
      <c r="L28" s="11"/>
      <c r="M28" s="11"/>
      <c r="N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5:25" x14ac:dyDescent="0.25">
      <c r="E29" s="11"/>
      <c r="F29" s="11"/>
      <c r="G29" s="11"/>
      <c r="H29" s="11"/>
      <c r="I29" s="11"/>
      <c r="J29" s="11"/>
      <c r="K29" s="11"/>
      <c r="L29" s="11"/>
      <c r="M29" s="11"/>
      <c r="N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2" spans="5:25" ht="31.5" x14ac:dyDescent="0.5">
      <c r="G32" s="20"/>
      <c r="W32" t="s">
        <v>11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6</xdr:col>
                <xdr:colOff>9525</xdr:colOff>
                <xdr:row>9</xdr:row>
                <xdr:rowOff>9525</xdr:rowOff>
              </from>
              <to>
                <xdr:col>8</xdr:col>
                <xdr:colOff>695325</xdr:colOff>
                <xdr:row>18</xdr:row>
                <xdr:rowOff>47625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11</xdr:col>
                <xdr:colOff>9525</xdr:colOff>
                <xdr:row>9</xdr:row>
                <xdr:rowOff>19050</xdr:rowOff>
              </from>
              <to>
                <xdr:col>13</xdr:col>
                <xdr:colOff>0</xdr:colOff>
                <xdr:row>18</xdr:row>
                <xdr:rowOff>57150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9" r:id="rId8">
          <objectPr defaultSize="0" autoPict="0" r:id="rId9">
            <anchor moveWithCells="1">
              <from>
                <xdr:col>17</xdr:col>
                <xdr:colOff>9525</xdr:colOff>
                <xdr:row>9</xdr:row>
                <xdr:rowOff>9525</xdr:rowOff>
              </from>
              <to>
                <xdr:col>19</xdr:col>
                <xdr:colOff>714375</xdr:colOff>
                <xdr:row>18</xdr:row>
                <xdr:rowOff>47625</xdr:rowOff>
              </to>
            </anchor>
          </objectPr>
        </oleObject>
      </mc:Choice>
      <mc:Fallback>
        <oleObject progId="Equation.3" shapeId="1029" r:id="rId8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11">
            <anchor moveWithCells="1">
              <from>
                <xdr:col>22</xdr:col>
                <xdr:colOff>9525</xdr:colOff>
                <xdr:row>9</xdr:row>
                <xdr:rowOff>19050</xdr:rowOff>
              </from>
              <to>
                <xdr:col>23</xdr:col>
                <xdr:colOff>904875</xdr:colOff>
                <xdr:row>18</xdr:row>
                <xdr:rowOff>57150</xdr:rowOff>
              </to>
            </anchor>
          </objectPr>
        </oleObject>
      </mc:Choice>
      <mc:Fallback>
        <oleObject progId="Equation.3" shapeId="1030" r:id="rId10"/>
      </mc:Fallback>
    </mc:AlternateContent>
    <mc:AlternateContent xmlns:mc="http://schemas.openxmlformats.org/markup-compatibility/2006">
      <mc:Choice Requires="x14">
        <oleObject progId="Equation.3" shapeId="1031" r:id="rId12">
          <objectPr defaultSize="0" autoPict="0" r:id="rId13">
            <anchor moveWithCells="1">
              <from>
                <xdr:col>17</xdr:col>
                <xdr:colOff>9525</xdr:colOff>
                <xdr:row>9</xdr:row>
                <xdr:rowOff>9525</xdr:rowOff>
              </from>
              <to>
                <xdr:col>19</xdr:col>
                <xdr:colOff>714375</xdr:colOff>
                <xdr:row>18</xdr:row>
                <xdr:rowOff>47625</xdr:rowOff>
              </to>
            </anchor>
          </objectPr>
        </oleObject>
      </mc:Choice>
      <mc:Fallback>
        <oleObject progId="Equation.3" shapeId="1031" r:id="rId12"/>
      </mc:Fallback>
    </mc:AlternateContent>
    <mc:AlternateContent xmlns:mc="http://schemas.openxmlformats.org/markup-compatibility/2006">
      <mc:Choice Requires="x14">
        <oleObject progId="Equation.3" shapeId="1032" r:id="rId14">
          <objectPr defaultSize="0" autoPict="0" r:id="rId15">
            <anchor moveWithCells="1">
              <from>
                <xdr:col>22</xdr:col>
                <xdr:colOff>9525</xdr:colOff>
                <xdr:row>9</xdr:row>
                <xdr:rowOff>19050</xdr:rowOff>
              </from>
              <to>
                <xdr:col>23</xdr:col>
                <xdr:colOff>1533525</xdr:colOff>
                <xdr:row>18</xdr:row>
                <xdr:rowOff>57150</xdr:rowOff>
              </to>
            </anchor>
          </objectPr>
        </oleObject>
      </mc:Choice>
      <mc:Fallback>
        <oleObject progId="Equation.3" shapeId="1032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jmarsh02</dc:creator>
  <cp:lastModifiedBy>John</cp:lastModifiedBy>
  <dcterms:created xsi:type="dcterms:W3CDTF">2014-06-15T22:22:47Z</dcterms:created>
  <dcterms:modified xsi:type="dcterms:W3CDTF">2021-11-30T05:13:27Z</dcterms:modified>
</cp:coreProperties>
</file>